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J4"/>
  <c r="I4"/>
  <c r="H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<sst xmlns="http://schemas.openxmlformats.org/spreadsheetml/2006/main" count="38" uniqueCount="38">
  <si>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</si>
  <si>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</si>
  <si>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</si>
  <si>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</si>
  <si>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</si>
  <si>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</si>
  <si>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</si>
  <si>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</si>
  <si>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</si>
  <si>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</si>
  <si>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</si>
  <si>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</si>
  <si>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</si>
  <si>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</si>
  <si>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</si>
  <si>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</si>
  <si>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</si>
  <si>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</si>
  <si>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</si>
  <si>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</si>
  <si>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</si>
  <si>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</si>
  <si>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</si>
  <si>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</si>
  <si>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</si>
  <si>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</si>
  <si>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</si>
  <si>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Лесновская ООШ</t>
  </si>
  <si>
    <t>Каша овсяная молочная</t>
  </si>
  <si>
    <t>182.МТ2011</t>
  </si>
  <si>
    <t>Чай с сахаром</t>
  </si>
  <si>
    <t>Сыр российский (порц.)</t>
  </si>
  <si>
    <t>376.МТ2011</t>
  </si>
  <si>
    <t>ПР</t>
  </si>
  <si>
    <t>15.МТ2011</t>
  </si>
  <si>
    <t>яблоко</t>
  </si>
  <si>
    <t>пряник</t>
  </si>
  <si>
    <t>Хлеб пшеничный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</si>
</sst>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0" t="s">
        <v>29</v>
      </c>
      <c r="D4" s="38" t="s">
        <v>28</v>
      </c>
      <c r="E4" s="15">
        <v>200</v>
      </c>
      <c r="F4" s="25">
        <v>29.5</v>
      </c>
      <c r="G4" s="39">
        <f>184.29/150*200</f>
        <v>245.71999999999997</v>
      </c>
      <c r="H4" s="39">
        <f>5.53/150*200</f>
        <v>7.3733333333333331</v>
      </c>
      <c r="I4" s="39">
        <f>3.99/150*200</f>
        <v>5.32</v>
      </c>
      <c r="J4" s="39">
        <f>31.51/150*200</f>
        <v>42.013333333333335</v>
      </c>
    </row>
    <row r="5" spans="1:10" ht="30">
      <c r="A5" s="7"/>
      <c r="B5" s="1" t="s">
        <v>12</v>
      </c>
      <c r="C5" s="40" t="s">
        <v>32</v>
      </c>
      <c r="D5" s="38" t="s">
        <v>30</v>
      </c>
      <c r="E5" s="17">
        <v>200</v>
      </c>
      <c r="F5" s="26">
        <v>14.5</v>
      </c>
      <c r="G5" s="17">
        <v>60</v>
      </c>
      <c r="H5" s="39">
        <v>0.53</v>
      </c>
      <c r="I5" s="39">
        <v>0</v>
      </c>
      <c r="J5" s="39">
        <v>9.4700000000000006</v>
      </c>
    </row>
    <row r="6" spans="1:10">
      <c r="A6" s="7"/>
      <c r="B6" s="1" t="s">
        <v>23</v>
      </c>
      <c r="C6" s="43" t="s">
        <v>33</v>
      </c>
      <c r="D6" s="41" t="s">
        <v>37</v>
      </c>
      <c r="E6" s="17">
        <v>40</v>
      </c>
      <c r="F6" s="26">
        <v>18</v>
      </c>
      <c r="G6" s="42">
        <v>137.69999999999999</v>
      </c>
      <c r="H6" s="42">
        <v>2.19</v>
      </c>
      <c r="I6" s="42">
        <v>7.53</v>
      </c>
      <c r="J6" s="42">
        <v>13.93</v>
      </c>
    </row>
    <row r="7" spans="1:10">
      <c r="A7" s="7"/>
      <c r="B7" s="2"/>
      <c r="C7" s="40"/>
      <c r="D7" s="34" t="s">
        <v>36</v>
      </c>
      <c r="E7" s="17">
        <v>60</v>
      </c>
      <c r="F7" s="26">
        <v>22.34</v>
      </c>
      <c r="G7" s="45">
        <v>216</v>
      </c>
      <c r="H7" s="45">
        <v>0.4</v>
      </c>
      <c r="I7" s="45">
        <v>0.4</v>
      </c>
      <c r="J7" s="18">
        <v>42</v>
      </c>
    </row>
    <row r="8" spans="1:10" ht="30.75" thickBot="1">
      <c r="A8" s="8"/>
      <c r="B8" s="9"/>
      <c r="C8" s="40" t="s">
        <v>34</v>
      </c>
      <c r="D8" s="38" t="s">
        <v>31</v>
      </c>
      <c r="E8" s="19">
        <v>15</v>
      </c>
      <c r="F8" s="27">
        <v>27.37</v>
      </c>
      <c r="G8" s="44">
        <v>5.48</v>
      </c>
      <c r="H8" s="39">
        <v>4.43</v>
      </c>
      <c r="I8" s="39">
        <v>0</v>
      </c>
      <c r="J8" s="39">
        <v>53.75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19.34</v>
      </c>
      <c r="G9" s="44">
        <v>0.26</v>
      </c>
      <c r="H9" s="39">
        <v>0.17</v>
      </c>
      <c r="I9" s="39">
        <v>13.8</v>
      </c>
      <c r="J9" s="16">
        <v>52</v>
      </c>
    </row>
    <row r="10" spans="1:10">
      <c r="A10" s="7"/>
      <c r="B10" s="2"/>
      <c r="C10" s="2"/>
      <c r="D10" s="34"/>
      <c r="E10" s="17"/>
      <c r="F10" s="26"/>
      <c r="G10" s="45"/>
      <c r="H10" s="45"/>
      <c r="I10" s="45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2025-05-14T09:41:28Z</dcterms:modified>
</cp:coreProperties>
</file>