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4"/>
  <c r="I4"/>
  <c r="H4"/>
  <c r="G4"/>
  <c r="E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<sst xmlns="http://schemas.openxmlformats.org/spreadsheetml/2006/main" count="37" uniqueCount="37">
  <si>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</si>
  <si>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</si>
  <si>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</si>
  <si>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</si>
  <si>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</si>
  <si>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</si>
  <si>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</si>
  <si>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</si>
  <si>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</si>
  <si>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</si>
  <si>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</si>
  <si>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</si>
  <si>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</si>
  <si>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</si>
  <si>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</si>
  <si>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</si>
  <si>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</si>
  <si>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</si>
  <si>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</si>
  <si>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</si>
  <si>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</si>
  <si>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</si>
  <si>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</si>
  <si>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</si>
  <si>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</si>
  <si>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</si>
  <si>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</si>
  <si>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</si>
  <si>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</si>
  <si>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МАОУ "Лесновская ООШ"</t>
  </si>
  <si>
    <t>376.МТ2011</t>
  </si>
  <si>
    <t>Чай с сахаром</t>
  </si>
  <si>
    <t>14.МТ2011</t>
  </si>
  <si>
    <t>Масло сливочное (порциями)</t>
  </si>
  <si>
    <t>204.МТ2011</t>
  </si>
  <si>
    <t>Макаронные изделия отварные с сыром</t>
  </si>
  <si>
    <t>яблоко, пряник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</si>
</sst>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22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8" t="s">
        <v>34</v>
      </c>
      <c r="D4" s="42" t="s">
        <v>35</v>
      </c>
      <c r="E4" s="40">
        <v>210</v>
      </c>
      <c r="F4" s="25">
        <v>41.18</v>
      </c>
      <c r="G4" s="40">
        <f>300.96/180*210</f>
        <v>351.12</v>
      </c>
      <c r="H4" s="40">
        <f>12.18/180*210</f>
        <v>14.21</v>
      </c>
      <c r="I4" s="40">
        <f>8.33/180*210</f>
        <v>9.7183333333333337</v>
      </c>
      <c r="J4" s="40">
        <f>30.7/180*210</f>
        <v>35.816666666666663</v>
      </c>
    </row>
    <row r="5" spans="1:10" ht="25.5">
      <c r="A5" s="7"/>
      <c r="B5" s="1" t="s">
        <v>12</v>
      </c>
      <c r="C5" s="41" t="s">
        <v>30</v>
      </c>
      <c r="D5" s="39" t="s">
        <v>31</v>
      </c>
      <c r="E5" s="38">
        <v>200</v>
      </c>
      <c r="F5" s="26">
        <v>16.5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>
      <c r="A6" s="7"/>
      <c r="B6" s="1" t="s">
        <v>23</v>
      </c>
      <c r="C6" s="43" t="s">
        <v>27</v>
      </c>
      <c r="D6" s="44" t="s">
        <v>28</v>
      </c>
      <c r="E6" s="45">
        <v>30</v>
      </c>
      <c r="F6" s="26">
        <v>10</v>
      </c>
      <c r="G6" s="50">
        <v>71.7</v>
      </c>
      <c r="H6" s="45">
        <v>2.09</v>
      </c>
      <c r="I6" s="50">
        <v>0.33</v>
      </c>
      <c r="J6" s="50">
        <v>13.8</v>
      </c>
    </row>
    <row r="7" spans="1:10" ht="26.25">
      <c r="A7" s="7"/>
      <c r="B7" s="2"/>
      <c r="C7" s="46" t="s">
        <v>32</v>
      </c>
      <c r="D7" s="39" t="s">
        <v>33</v>
      </c>
      <c r="E7" s="49">
        <v>10</v>
      </c>
      <c r="F7" s="26">
        <v>6.5</v>
      </c>
      <c r="G7" s="47">
        <v>66</v>
      </c>
      <c r="H7" s="47">
        <v>0.1</v>
      </c>
      <c r="I7" s="47">
        <v>7.2</v>
      </c>
      <c r="J7" s="47">
        <v>0.13</v>
      </c>
    </row>
    <row r="8" spans="1:10" ht="15.75" thickBot="1">
      <c r="A8" s="8"/>
      <c r="B8" s="9"/>
      <c r="C8" s="41"/>
      <c r="D8" s="39" t="s">
        <v>36</v>
      </c>
      <c r="E8" s="40">
        <v>200</v>
      </c>
      <c r="F8" s="27">
        <v>22.66</v>
      </c>
      <c r="G8" s="38">
        <v>311</v>
      </c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E4+E5+E6+E7+E8</f>
        <v>650</v>
      </c>
      <c r="F9" s="25">
        <f>F4+F5+F6+F7+F8</f>
        <v>96.84</v>
      </c>
      <c r="G9" s="15">
        <f>G4+G5+G6+G7+G8</f>
        <v>859.81999999999994</v>
      </c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2025-03-04T09:18:20Z</dcterms:modified>
</cp:coreProperties>
</file>