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<sst xmlns="http://schemas.openxmlformats.org/spreadsheetml/2006/main" count="37" uniqueCount="37">
  <si>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</si>
  <si>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</si>
  <si>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</si>
  <si>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</si>
  <si>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</si>
  <si>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</si>
  <si>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</si>
  <si>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</si>
  <si>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</si>
  <si>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</si>
  <si>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</si>
  <si>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</si>
  <si>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</si>
  <si>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</si>
  <si>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</si>
  <si>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</si>
  <si>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</si>
  <si>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</si>
  <si>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</si>
  <si>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</si>
  <si>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</si>
  <si>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</si>
  <si>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</si>
  <si>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</si>
  <si>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</si>
  <si>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</si>
  <si>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</si>
  <si>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</si>
  <si>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</si>
  <si>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182.МТ2011</t>
  </si>
  <si>
    <t>376.МТ2011</t>
  </si>
  <si>
    <t>15.МТ2011</t>
  </si>
  <si>
    <t>Каша овсяная молочная</t>
  </si>
  <si>
    <t>Чай с сахаром</t>
  </si>
  <si>
    <t>Хлеб пшеничный с маслом</t>
  </si>
  <si>
    <t>ПР,14 МТ 2011</t>
  </si>
  <si>
    <t>пряник, 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</si>
</sst>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45418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" t="s">
        <v>11</v>
      </c>
      <c r="C4" s="40" t="s">
        <v>29</v>
      </c>
      <c r="D4" s="38" t="s">
        <v>32</v>
      </c>
      <c r="E4" s="36">
        <v>200</v>
      </c>
      <c r="F4" s="24">
        <v>29.5</v>
      </c>
      <c r="G4" s="36">
        <f>192.92/150*200</f>
        <v>257.22666666666669</v>
      </c>
      <c r="H4" s="36">
        <f>5.88/150*200</f>
        <v>7.84</v>
      </c>
      <c r="I4" s="36">
        <f>5.45/150*200</f>
        <v>7.2666666666666675</v>
      </c>
      <c r="J4" s="36">
        <f>26.63/150*200</f>
        <v>35.506666666666661</v>
      </c>
    </row>
    <row r="5" spans="1:10" ht="25.5">
      <c r="A5" s="6"/>
      <c r="B5" s="1" t="s">
        <v>12</v>
      </c>
      <c r="C5" s="40" t="s">
        <v>30</v>
      </c>
      <c r="D5" s="38" t="s">
        <v>33</v>
      </c>
      <c r="E5" s="36">
        <v>200</v>
      </c>
      <c r="F5" s="25">
        <v>14.5</v>
      </c>
      <c r="G5" s="36">
        <v>118.6</v>
      </c>
      <c r="H5" s="36">
        <v>4.08</v>
      </c>
      <c r="I5" s="36">
        <v>3</v>
      </c>
      <c r="J5" s="36">
        <v>17.579999999999998</v>
      </c>
    </row>
    <row r="6" spans="1:10" ht="24">
      <c r="A6" s="6"/>
      <c r="B6" s="1" t="s">
        <v>23</v>
      </c>
      <c r="C6" s="41" t="s">
        <v>35</v>
      </c>
      <c r="D6" s="42" t="s">
        <v>34</v>
      </c>
      <c r="E6" s="37">
        <v>40</v>
      </c>
      <c r="F6" s="25">
        <v>18</v>
      </c>
      <c r="G6" s="37">
        <v>71.7</v>
      </c>
      <c r="H6" s="37">
        <v>2.09</v>
      </c>
      <c r="I6" s="37">
        <v>0.33</v>
      </c>
      <c r="J6" s="37">
        <v>13.8</v>
      </c>
    </row>
    <row r="7" spans="1:10" ht="25.5">
      <c r="A7" s="6"/>
      <c r="B7" s="2"/>
      <c r="C7" s="40" t="s">
        <v>31</v>
      </c>
      <c r="D7" s="38" t="s">
        <v>27</v>
      </c>
      <c r="E7" s="36">
        <v>15</v>
      </c>
      <c r="F7" s="25">
        <v>15.5</v>
      </c>
      <c r="G7" s="36">
        <v>66</v>
      </c>
      <c r="H7" s="36">
        <v>0.1</v>
      </c>
      <c r="I7" s="36">
        <v>7.2</v>
      </c>
      <c r="J7" s="36">
        <v>0.13</v>
      </c>
    </row>
    <row r="8" spans="1:10" ht="15.75" thickBot="1">
      <c r="A8" s="7"/>
      <c r="B8" s="8"/>
      <c r="C8" s="43"/>
      <c r="D8" s="38" t="s">
        <v>36</v>
      </c>
      <c r="E8" s="39">
        <v>160</v>
      </c>
      <c r="F8" s="26">
        <v>19.34</v>
      </c>
      <c r="G8" s="36">
        <v>53.75</v>
      </c>
      <c r="H8" s="39">
        <v>5.48</v>
      </c>
      <c r="I8" s="36">
        <v>4.43</v>
      </c>
      <c r="J8" s="36">
        <v>0</v>
      </c>
    </row>
    <row r="9" spans="1:10">
      <c r="A9" s="4" t="s">
        <v>13</v>
      </c>
      <c r="B9" s="10" t="s">
        <v>20</v>
      </c>
      <c r="C9" s="40"/>
      <c r="D9" s="43"/>
      <c r="E9" s="14">
        <f>E4+E5+E6+E7+E8</f>
        <v>615</v>
      </c>
      <c r="F9" s="24">
        <f>F4+F5+F6+F7+F8</f>
        <v>96.84</v>
      </c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2024-05-02T06:21:24Z</dcterms:modified>
</cp:coreProperties>
</file>