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<sst xmlns="http://schemas.openxmlformats.org/spreadsheetml/2006/main" count="37" uniqueCount="37">
  <si>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</si>
  <si>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</si>
  <si>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</si>
  <si>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</si>
  <si>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</si>
  <si>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</si>
  <si>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</si>
  <si>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</si>
  <si>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</si>
  <si>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</si>
  <si>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</si>
  <si>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</si>
  <si>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</si>
  <si>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</si>
  <si>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</si>
  <si>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</si>
  <si>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</si>
  <si>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</si>
  <si>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</si>
  <si>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</si>
  <si>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</si>
  <si>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</si>
  <si>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</si>
  <si>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</si>
  <si>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</si>
  <si>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</si>
  <si>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</si>
  <si>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</si>
  <si>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</si>
  <si>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Масло сливочное</t>
  </si>
  <si>
    <t>МАОУ "Лесновская ООШ"</t>
  </si>
  <si>
    <t>222, 337.МТ2011</t>
  </si>
  <si>
    <t>379.МТ2011</t>
  </si>
  <si>
    <t>Кофейный напиток с молоком</t>
  </si>
  <si>
    <t>14.МТ2011</t>
  </si>
  <si>
    <t xml:space="preserve">Пудинг творожный  со сгущенным молоком </t>
  </si>
  <si>
    <t>печенье, 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</si>
</sst>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/>
      <c r="I1" t="s">
        <v>1</v>
      </c>
      <c r="J1" s="23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0" t="s">
        <v>31</v>
      </c>
      <c r="D4" s="38" t="s">
        <v>35</v>
      </c>
      <c r="E4" s="37">
        <v>200</v>
      </c>
      <c r="F4" s="41">
        <v>34.520000000000003</v>
      </c>
      <c r="G4" s="37">
        <f>277.5/150*200</f>
        <v>370</v>
      </c>
      <c r="H4" s="37">
        <f>10.34/150*200</f>
        <v>13.786666666666667</v>
      </c>
      <c r="I4" s="37">
        <f>5.16/150*200</f>
        <v>6.88</v>
      </c>
      <c r="J4" s="37">
        <f>29.29/150*200</f>
        <v>39.053333333333335</v>
      </c>
    </row>
    <row r="5" spans="1:10" ht="25.5">
      <c r="A5" s="7"/>
      <c r="B5" s="1" t="s">
        <v>12</v>
      </c>
      <c r="C5" s="40" t="s">
        <v>32</v>
      </c>
      <c r="D5" s="38" t="s">
        <v>33</v>
      </c>
      <c r="E5" s="37">
        <v>200</v>
      </c>
      <c r="F5" s="41">
        <v>20</v>
      </c>
      <c r="G5" s="37">
        <v>100.6</v>
      </c>
      <c r="H5" s="37">
        <v>3.17</v>
      </c>
      <c r="I5" s="37">
        <v>2.68</v>
      </c>
      <c r="J5" s="37">
        <v>15.95</v>
      </c>
    </row>
    <row r="6" spans="1:10">
      <c r="A6" s="7"/>
      <c r="B6" s="1" t="s">
        <v>23</v>
      </c>
      <c r="C6" s="2" t="s">
        <v>27</v>
      </c>
      <c r="D6" s="33" t="s">
        <v>28</v>
      </c>
      <c r="E6" s="17">
        <v>30</v>
      </c>
      <c r="F6" s="42">
        <v>10</v>
      </c>
      <c r="G6" s="46">
        <v>71.7</v>
      </c>
      <c r="H6" s="46">
        <v>2.09</v>
      </c>
      <c r="I6" s="46">
        <v>0.33</v>
      </c>
      <c r="J6" s="46">
        <v>13.8</v>
      </c>
    </row>
    <row r="7" spans="1:10" ht="26.25">
      <c r="A7" s="7"/>
      <c r="B7" s="2"/>
      <c r="C7" s="44" t="s">
        <v>34</v>
      </c>
      <c r="D7" s="33" t="s">
        <v>29</v>
      </c>
      <c r="E7" s="17">
        <v>10</v>
      </c>
      <c r="F7" s="41">
        <v>15</v>
      </c>
      <c r="G7" s="45">
        <v>66</v>
      </c>
      <c r="H7" s="45">
        <v>0.1</v>
      </c>
      <c r="I7" s="45">
        <v>7.2</v>
      </c>
      <c r="J7" s="45">
        <v>0.13</v>
      </c>
    </row>
    <row r="8" spans="1:10" ht="15.75" thickBot="1">
      <c r="A8" s="8"/>
      <c r="B8" s="9"/>
      <c r="C8" s="9"/>
      <c r="D8" s="38" t="s">
        <v>36</v>
      </c>
      <c r="E8" s="19">
        <v>160</v>
      </c>
      <c r="F8" s="43">
        <v>17.32</v>
      </c>
      <c r="G8" s="45"/>
      <c r="H8" s="39"/>
      <c r="I8" s="37"/>
      <c r="J8" s="37"/>
    </row>
    <row r="9" spans="1:10">
      <c r="A9" s="4" t="s">
        <v>13</v>
      </c>
      <c r="B9" s="11" t="s">
        <v>20</v>
      </c>
      <c r="C9" s="6"/>
      <c r="D9" s="32"/>
      <c r="E9" s="15">
        <f>E4+E5+E6+E7+E8</f>
        <v>600</v>
      </c>
      <c r="F9" s="1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2023-11-26T14:24:01Z</dcterms:modified>
</cp:coreProperties>
</file>